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'List1'!$A$1:$L$78</definedName>
  </definedNames>
  <calcPr fullCalcOnLoad="1"/>
</workbook>
</file>

<file path=xl/sharedStrings.xml><?xml version="1.0" encoding="utf-8"?>
<sst xmlns="http://schemas.openxmlformats.org/spreadsheetml/2006/main" count="66" uniqueCount="63">
  <si>
    <t>Zhotovitel</t>
  </si>
  <si>
    <t xml:space="preserve">Závěrečná etapa rekonstrukce objektu rekreačního a vzdělávacího zařízení     </t>
  </si>
  <si>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</si>
  <si>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</si>
  <si>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</si>
  <si>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</si>
  <si>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</si>
  <si>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</si>
  <si>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</si>
  <si>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</si>
  <si>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</si>
  <si>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</si>
  <si>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 xml:space="preserve">Hodnota některého z kritérií nabízená uchazečem v jeho nabídce, která bude zjevně nepřiměřená, bude zadavatelem hodnocena v daném hodnotícím kritériu nulovým počtem bodů. </t>
  </si>
  <si>
    <t>Zadavatel si vyhrazuje možnost zadat k realizaci pouze vybranou část zakázky jako samostatný funkční celek.</t>
  </si>
  <si>
    <t xml:space="preserve">Modulová novostavba a demolice stávajícího objektu MŠ Meziškolská, 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</si>
  <si>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</si>
  <si>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</si>
  <si>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Sartoriova 1/34, 169 00 Praha 6 - Břevnov</t>
  </si>
  <si>
    <r>
      <t>Celková předpokládaná cena</t>
    </r>
    <r>
      <rPr>
        <b/>
        <sz val="16"/>
        <rFont val="Arial"/>
        <family val="2"/>
      </rPr>
      <t xml:space="preserve"> za případnou demontáž, přemístění, zpětnou montáž a připojení na inženýrské sítě modulové novostavby mateřské školy v rámci Prahy 6 </t>
    </r>
    <r>
      <rPr>
        <b/>
        <sz val="20"/>
        <rFont val="Arial"/>
        <family val="2"/>
      </rPr>
      <t>v Kč bez DPH</t>
    </r>
  </si>
  <si>
    <r>
      <t>Celková předpokládaná doba realizace</t>
    </r>
    <r>
      <rPr>
        <b/>
        <sz val="16"/>
        <rFont val="Arial"/>
        <family val="2"/>
      </rPr>
      <t xml:space="preserve"> případné demontáže, přemístění, zpětné montáže a připojení na inženýrské sítě modulové novostavby mateřské školy v rámci Prahy 6 </t>
    </r>
    <r>
      <rPr>
        <b/>
        <sz val="20"/>
        <rFont val="Arial"/>
        <family val="2"/>
      </rPr>
      <t>v kalendářních dnech</t>
    </r>
  </si>
  <si>
    <t>Délka záruční lhůty – minimálně 72 měsíců na stavební práce a 24 měsíců na technologické vybavení.</t>
  </si>
  <si>
    <t>VZ / 4 / 2013</t>
  </si>
  <si>
    <r>
      <t>Modulová novostavba a demolice stávajícího objektu MŠ Meziškolská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</si>
  <si>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Vybavení gastrotechnologie - </t>
    </r>
    <r>
      <rPr>
        <b/>
        <sz val="20"/>
        <color indexed="12"/>
        <rFont val="Arial CE"/>
        <family val="0"/>
      </rPr>
      <t>celková cena bez DPH v Kč</t>
    </r>
  </si>
  <si>
    <r>
      <t xml:space="preserve">Úprava transportní trasy pro přepravu jídel - </t>
    </r>
    <r>
      <rPr>
        <b/>
        <sz val="20"/>
        <color indexed="12"/>
        <rFont val="Arial CE"/>
        <family val="0"/>
      </rPr>
      <t>celková cena bez DPH v Kč</t>
    </r>
  </si>
  <si>
    <t>B2</t>
  </si>
  <si>
    <t>C2</t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</si>
  <si>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Modulová novostavba a demolice stávajícího objektu MŠ Meziškolská + Vybavení gastrotechnologie + Úprava transportní trasy pro přepravu jídel )</t>
    </r>
  </si>
  <si>
    <r>
      <t>DPH 21 %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 Modulová novostavba a demolice stávajícího objektu MŠ Meziškolská + Vybavení gastrotechnologie + Úprava transportní trasy pro přepravu jídel )</t>
    </r>
  </si>
  <si>
    <r>
      <t>Celková cena s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 Modulová novostavba a demolice stávajícího objektu MŠ Meziškolská + Vybavení gastrotechnologie + Úprava transportní trasy pro přepravu jídel )</t>
    </r>
  </si>
  <si>
    <r>
      <t>Modulová novostavba a demolice stávajícího objektu MŠ Meziškolská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21 % v Kč</t>
    </r>
  </si>
  <si>
    <r>
      <t xml:space="preserve">Vybavení gastrotechnologie - </t>
    </r>
    <r>
      <rPr>
        <b/>
        <sz val="20"/>
        <color indexed="12"/>
        <rFont val="Arial CE"/>
        <family val="0"/>
      </rPr>
      <t>DPH 21 % v Kč</t>
    </r>
  </si>
  <si>
    <r>
      <t xml:space="preserve">Úprava transportní trasy pro přepravu jídel - </t>
    </r>
    <r>
      <rPr>
        <b/>
        <sz val="20"/>
        <color indexed="12"/>
        <rFont val="Arial CE"/>
        <family val="0"/>
      </rPr>
      <t>DPH 21 % v Kč</t>
    </r>
  </si>
  <si>
    <r>
      <t xml:space="preserve">Modulová novostavba a demolice stávajícího objektu MŠ Meziškolská - </t>
    </r>
    <r>
      <rPr>
        <b/>
        <sz val="20"/>
        <color indexed="12"/>
        <rFont val="Arial CE"/>
        <family val="0"/>
      </rPr>
      <t>celková cena s DPH v Kč</t>
    </r>
  </si>
  <si>
    <r>
      <t>Vybavení gastrotechnologie -</t>
    </r>
    <r>
      <rPr>
        <b/>
        <sz val="20"/>
        <color indexed="12"/>
        <rFont val="Arial CE"/>
        <family val="0"/>
      </rPr>
      <t xml:space="preserve"> celková cena s DPH v Kč</t>
    </r>
  </si>
  <si>
    <r>
      <t xml:space="preserve">Úprava transportní trasy pro přepravu jídel - </t>
    </r>
    <r>
      <rPr>
        <b/>
        <sz val="20"/>
        <color indexed="12"/>
        <rFont val="Arial CE"/>
        <family val="0"/>
      </rPr>
      <t>celková cena s DPH v Kč</t>
    </r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</si>
  <si>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</si>
  <si>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Příloha stavebního objektu "Bourací práce"</t>
  </si>
  <si>
    <t>Popis položek souvisejících s dodržením technologického postupu prací s azbestovými materiály</t>
  </si>
  <si>
    <t>Název položky ve výkazu výměr</t>
  </si>
  <si>
    <t>Popis položky</t>
  </si>
  <si>
    <t>Vytvoření Kontrolovaných pásem vč.dekontamin.komor pro demontáž Boletických panelů</t>
  </si>
  <si>
    <t xml:space="preserve">V této položce je zahrnut celkový rozsah všech vytvořených jednotlivých Kontrolovaných pásem (vnitřních i vnějších), které jsou nezbytné k zajištění demolice stávajícího objektu MŠ Meziškolská a současně zohledněn harmonogram nutný k provedení demontáže konstrukce obvodového pláště z Boletických panelů a všech ostatních konstrukcí obsahujících azbest včetně zřízení dekontaminačních komor. Návrh harmonogramu průběhu všech prací  (demolice i modulové novostavby) je součástí nabídky uchazeče o veřejnou zakázku. </t>
  </si>
  <si>
    <t>Vytvoření podtlaku odsáv.zaříz.s HEPA filtrací H13</t>
  </si>
  <si>
    <t xml:space="preserve">V této položce je obsažen výkon zařízení, který je potřebný k vytvoření dostatečného podtlaku a výměny vzduchu ve všech Kontrolovaných pásmech, po celou dobu demontáže Boletických panelů a všech ostatních konstrukcí obsahujících azbest. </t>
  </si>
  <si>
    <t>Monitoring podtlaku v průběhu provádění prací</t>
  </si>
  <si>
    <t xml:space="preserve">V této položce je zahrnuto jedno monitorovací zařízení. V případě, že bude více jednotlivých Kontrolovaných pásem realizováno současně, je nutné, aby každé jednotlivé Kontrolované pásmo mělo své monitorovací zařízení. Tato položka vychází z harmonogramu demontáže konstrukce obvodového pláště z Boletických panelů a všech ostatních konstrukcí obsahujících azbest. Návrh harmonogramu průběhu všech prací  (demolice i modulové novostavby) je součástí nabídky uchazeče o veřejnou zakázku.  </t>
  </si>
  <si>
    <t xml:space="preserve">Demontáž dílců boletických, H budovy do 24 m podle původního rozpočtu </t>
  </si>
  <si>
    <t>Poplatek za skládku suti - azbestocement zjištěno 0,6 % - včetně naložení a odvozu</t>
  </si>
  <si>
    <t>Závěr.monitoring dle ČSN ISO EN 16000-7 (12x)</t>
  </si>
  <si>
    <t>V položce jsou zahrnuta závěrečná měření početní koncentrace v souladu s uvedenou normou.</t>
  </si>
  <si>
    <t>Demontáž technických opatření a odvoz technologie pro likvidaci azbestu</t>
  </si>
  <si>
    <t xml:space="preserve">V položce je zahrnuta demontáž technických opatření a odvoz technologie po ukončení prací s nebezpečným odpadem. </t>
  </si>
  <si>
    <r>
      <t xml:space="preserve">V položce je zahrnuta demontáž kompletní  konstrukce obvodového pláště z Boletických panelů a všech ostatních konstrukcí obsahujících azbest </t>
    </r>
    <r>
      <rPr>
        <b/>
        <sz val="18"/>
        <color indexed="8"/>
        <rFont val="Arial"/>
        <family val="2"/>
      </rPr>
      <t>včetně tepelné izolace</t>
    </r>
    <r>
      <rPr>
        <sz val="16"/>
        <color indexed="8"/>
        <rFont val="Arial"/>
        <family val="2"/>
      </rPr>
      <t xml:space="preserve">, chemické stabilizace a balení nebezpečného odpadu do obalových prostředků </t>
    </r>
    <r>
      <rPr>
        <b/>
        <sz val="18"/>
        <color indexed="8"/>
        <rFont val="Arial"/>
        <family val="2"/>
      </rPr>
      <t xml:space="preserve">dle přiloženého technologického postupu prací s azbestovými materiály, který je součástí zadávací dokumentace.  </t>
    </r>
  </si>
  <si>
    <r>
      <t>V položce jsou zahrnuty veškeré přesuny nebezpečného materiálu, nakládka, odvoz a likvidace na příslušné skládce</t>
    </r>
    <r>
      <rPr>
        <b/>
        <sz val="18"/>
        <color indexed="8"/>
        <rFont val="Arial"/>
        <family val="2"/>
      </rPr>
      <t xml:space="preserve"> v souladu s technologickým postupem prací s azbestovými materiály, který je součástí zadávací dokumentace. </t>
    </r>
  </si>
  <si>
    <t xml:space="preserve">1 / 2 </t>
  </si>
  <si>
    <t>2/2</t>
  </si>
  <si>
    <t>F</t>
  </si>
  <si>
    <t>H</t>
  </si>
  <si>
    <t>G</t>
  </si>
  <si>
    <t>F+H+G</t>
  </si>
  <si>
    <r>
      <t xml:space="preserve">Celková doba realizace zakázky v kalendářních dnech </t>
    </r>
    <r>
      <rPr>
        <b/>
        <sz val="18"/>
        <rFont val="Arial CE"/>
        <family val="0"/>
      </rPr>
      <t>( Modulová novostavba a demolice stávajícího objektu MŠ Meziškolská + Vybavení gastrotechnologie + Úprava transportní trasy pro přepravu jídel )</t>
    </r>
    <r>
      <rPr>
        <b/>
        <sz val="16"/>
        <rFont val="Arial CE"/>
        <family val="0"/>
      </rPr>
      <t xml:space="preserve">
/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</si>
  <si>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t>Označení objektů ve výkazu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</si>
</sst>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1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sz val="20"/>
      <name val="Arial CE"/>
      <family val="2"/>
    </font>
    <font>
      <b/>
      <i/>
      <sz val="16"/>
      <name val="Arial CE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22"/>
      <name val="Arial"/>
      <family val="2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sz val="22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i/>
      <u val="single"/>
      <sz val="18"/>
      <color indexed="12"/>
      <name val="Arial"/>
      <family val="2"/>
    </font>
    <font>
      <b/>
      <i/>
      <sz val="16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7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9" fillId="0" borderId="17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9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75" zoomScaleNormal="75" zoomScalePageLayoutView="0" workbookViewId="0" topLeftCell="A1">
      <selection activeCell="B9" sqref="B9:K9"/>
    </sheetView>
  </sheetViews>
  <sheetFormatPr defaultColWidth="9.00390625" defaultRowHeight="12.75"/>
  <cols>
    <col min="1" max="1" width="19.625" style="0" customWidth="1"/>
    <col min="11" max="11" width="57.625" style="0" customWidth="1"/>
    <col min="12" max="12" width="18.875" style="0" customWidth="1"/>
  </cols>
  <sheetData>
    <row r="1" spans="1:12" ht="25.5" customHeight="1">
      <c r="A1" s="9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9.75" customHeight="1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9.7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39.75" customHeight="1">
      <c r="A4" s="45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0" customHeight="1">
      <c r="A5" s="45" t="s">
        <v>17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6.2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90" customHeight="1" thickBot="1">
      <c r="A7" s="8" t="s">
        <v>62</v>
      </c>
      <c r="B7" s="49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60" customHeight="1" thickBot="1">
      <c r="A8" s="23" t="s">
        <v>57</v>
      </c>
      <c r="B8" s="20" t="s">
        <v>22</v>
      </c>
      <c r="C8" s="31"/>
      <c r="D8" s="31"/>
      <c r="E8" s="31"/>
      <c r="F8" s="31"/>
      <c r="G8" s="31"/>
      <c r="H8" s="31"/>
      <c r="I8" s="31"/>
      <c r="J8" s="31"/>
      <c r="K8" s="32"/>
      <c r="L8" s="1">
        <v>0</v>
      </c>
    </row>
    <row r="9" spans="1:12" ht="60" customHeight="1" thickBot="1">
      <c r="A9" s="24"/>
      <c r="B9" s="26" t="s">
        <v>30</v>
      </c>
      <c r="C9" s="27"/>
      <c r="D9" s="27"/>
      <c r="E9" s="27"/>
      <c r="F9" s="27"/>
      <c r="G9" s="27"/>
      <c r="H9" s="27"/>
      <c r="I9" s="27"/>
      <c r="J9" s="27"/>
      <c r="K9" s="28"/>
      <c r="L9" s="2">
        <f>(L8*21%)</f>
        <v>0</v>
      </c>
    </row>
    <row r="10" spans="1:12" ht="60" customHeight="1" thickBot="1">
      <c r="A10" s="25"/>
      <c r="B10" s="40" t="s">
        <v>33</v>
      </c>
      <c r="C10" s="41"/>
      <c r="D10" s="41"/>
      <c r="E10" s="41"/>
      <c r="F10" s="41"/>
      <c r="G10" s="41"/>
      <c r="H10" s="41"/>
      <c r="I10" s="41"/>
      <c r="J10" s="41"/>
      <c r="K10" s="42"/>
      <c r="L10" s="2">
        <f>SUM(L8:L9)</f>
        <v>0</v>
      </c>
    </row>
    <row r="11" spans="1:12" ht="60" customHeight="1" thickBot="1">
      <c r="A11" s="23" t="s">
        <v>58</v>
      </c>
      <c r="B11" s="20" t="s">
        <v>23</v>
      </c>
      <c r="C11" s="21"/>
      <c r="D11" s="21"/>
      <c r="E11" s="21"/>
      <c r="F11" s="21"/>
      <c r="G11" s="21"/>
      <c r="H11" s="21"/>
      <c r="I11" s="21"/>
      <c r="J11" s="21"/>
      <c r="K11" s="22"/>
      <c r="L11" s="1">
        <v>0</v>
      </c>
    </row>
    <row r="12" spans="1:12" ht="60" customHeight="1" thickBot="1">
      <c r="A12" s="24"/>
      <c r="B12" s="26" t="s">
        <v>31</v>
      </c>
      <c r="C12" s="29"/>
      <c r="D12" s="29"/>
      <c r="E12" s="29"/>
      <c r="F12" s="29"/>
      <c r="G12" s="29"/>
      <c r="H12" s="29"/>
      <c r="I12" s="29"/>
      <c r="J12" s="29"/>
      <c r="K12" s="30"/>
      <c r="L12" s="2">
        <f>(L11*21%)</f>
        <v>0</v>
      </c>
    </row>
    <row r="13" spans="1:12" ht="60" customHeight="1" thickBot="1">
      <c r="A13" s="25" t="s">
        <v>25</v>
      </c>
      <c r="B13" s="40" t="s">
        <v>34</v>
      </c>
      <c r="C13" s="41"/>
      <c r="D13" s="41"/>
      <c r="E13" s="41"/>
      <c r="F13" s="41"/>
      <c r="G13" s="41"/>
      <c r="H13" s="41"/>
      <c r="I13" s="41"/>
      <c r="J13" s="41"/>
      <c r="K13" s="42"/>
      <c r="L13" s="2">
        <f>SUM(L11:L12)</f>
        <v>0</v>
      </c>
    </row>
    <row r="14" spans="1:12" ht="60" customHeight="1" thickBot="1">
      <c r="A14" s="23" t="s">
        <v>59</v>
      </c>
      <c r="B14" s="20" t="s">
        <v>24</v>
      </c>
      <c r="C14" s="21"/>
      <c r="D14" s="21"/>
      <c r="E14" s="21"/>
      <c r="F14" s="21"/>
      <c r="G14" s="21"/>
      <c r="H14" s="21"/>
      <c r="I14" s="21"/>
      <c r="J14" s="21"/>
      <c r="K14" s="22"/>
      <c r="L14" s="1">
        <v>0</v>
      </c>
    </row>
    <row r="15" spans="1:12" ht="60" customHeight="1" thickBot="1">
      <c r="A15" s="24"/>
      <c r="B15" s="26" t="s">
        <v>32</v>
      </c>
      <c r="C15" s="29"/>
      <c r="D15" s="29"/>
      <c r="E15" s="29"/>
      <c r="F15" s="29"/>
      <c r="G15" s="29"/>
      <c r="H15" s="29"/>
      <c r="I15" s="29"/>
      <c r="J15" s="29"/>
      <c r="K15" s="30"/>
      <c r="L15" s="2">
        <f>(L14*21%)</f>
        <v>0</v>
      </c>
    </row>
    <row r="16" spans="1:12" ht="60" customHeight="1" thickBot="1">
      <c r="A16" s="25" t="s">
        <v>26</v>
      </c>
      <c r="B16" s="40" t="s">
        <v>35</v>
      </c>
      <c r="C16" s="41"/>
      <c r="D16" s="41"/>
      <c r="E16" s="41"/>
      <c r="F16" s="41"/>
      <c r="G16" s="41"/>
      <c r="H16" s="41"/>
      <c r="I16" s="41"/>
      <c r="J16" s="41"/>
      <c r="K16" s="42"/>
      <c r="L16" s="2">
        <f>SUM(L14:L15)</f>
        <v>0</v>
      </c>
    </row>
    <row r="17" spans="1:12" ht="96" customHeight="1" thickBot="1">
      <c r="A17" s="6" t="s">
        <v>60</v>
      </c>
      <c r="B17" s="52" t="s">
        <v>27</v>
      </c>
      <c r="C17" s="21"/>
      <c r="D17" s="21"/>
      <c r="E17" s="21"/>
      <c r="F17" s="21"/>
      <c r="G17" s="21"/>
      <c r="H17" s="21"/>
      <c r="I17" s="21"/>
      <c r="J17" s="21"/>
      <c r="K17" s="22"/>
      <c r="L17" s="1">
        <f>SUM(L8,L11,L14)</f>
        <v>0</v>
      </c>
    </row>
    <row r="18" spans="1:12" ht="92.25" customHeight="1" thickBot="1">
      <c r="A18" s="7" t="s">
        <v>60</v>
      </c>
      <c r="B18" s="51" t="s">
        <v>28</v>
      </c>
      <c r="C18" s="29"/>
      <c r="D18" s="29"/>
      <c r="E18" s="29"/>
      <c r="F18" s="29"/>
      <c r="G18" s="29"/>
      <c r="H18" s="29"/>
      <c r="I18" s="29"/>
      <c r="J18" s="29"/>
      <c r="K18" s="30"/>
      <c r="L18" s="2">
        <f>(L17*21%)</f>
        <v>0</v>
      </c>
    </row>
    <row r="19" spans="1:12" ht="81.75" customHeight="1" thickBot="1">
      <c r="A19" s="7" t="s">
        <v>60</v>
      </c>
      <c r="B19" s="51" t="s">
        <v>29</v>
      </c>
      <c r="C19" s="29"/>
      <c r="D19" s="29"/>
      <c r="E19" s="29"/>
      <c r="F19" s="29"/>
      <c r="G19" s="29"/>
      <c r="H19" s="29"/>
      <c r="I19" s="29"/>
      <c r="J19" s="29"/>
      <c r="K19" s="30"/>
      <c r="L19" s="2">
        <f>SUM(L17:L18)</f>
        <v>0</v>
      </c>
    </row>
    <row r="20" spans="1:12" ht="172.5" customHeight="1" thickBot="1">
      <c r="A20" s="7" t="s">
        <v>60</v>
      </c>
      <c r="B20" s="52" t="s">
        <v>61</v>
      </c>
      <c r="C20" s="31"/>
      <c r="D20" s="31"/>
      <c r="E20" s="31"/>
      <c r="F20" s="31"/>
      <c r="G20" s="31"/>
      <c r="H20" s="31"/>
      <c r="I20" s="31"/>
      <c r="J20" s="31"/>
      <c r="K20" s="32"/>
      <c r="L20" s="3">
        <v>0</v>
      </c>
    </row>
    <row r="21" spans="1:12" ht="15" customHeight="1" thickBo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2" ht="84.75" customHeight="1" thickBot="1">
      <c r="A22" s="73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2">
        <v>0</v>
      </c>
    </row>
    <row r="23" spans="1:12" ht="84.75" customHeight="1" thickBot="1">
      <c r="A23" s="73" t="s">
        <v>19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4">
        <v>0</v>
      </c>
    </row>
    <row r="24" spans="1:12" ht="15" customHeight="1" thickBo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24" customHeight="1">
      <c r="A25" s="79" t="s">
        <v>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41.25" customHeight="1">
      <c r="A26" s="65" t="s">
        <v>12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9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0.25">
      <c r="A28" s="65" t="s">
        <v>13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1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42" customHeight="1">
      <c r="A30" s="65" t="s"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1.2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20.25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9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7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3.25">
      <c r="A35" s="68" t="s">
        <v>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7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2.75">
      <c r="A37" s="56" t="s">
        <v>36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59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7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2.75">
      <c r="A41" s="57" t="s">
        <v>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32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7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24.75" customHeight="1">
      <c r="A45" s="57" t="s">
        <v>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7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42.75" customHeight="1">
      <c r="A47" s="67" t="s">
        <v>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45" customHeight="1">
      <c r="A49" s="64" t="s">
        <v>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71.25" customHeight="1" thickBot="1">
      <c r="A50" s="9" t="s">
        <v>56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3.75" customHeight="1" thickBot="1">
      <c r="A51" s="58" t="s">
        <v>37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</row>
    <row r="52" spans="1:12" ht="105" customHeight="1" thickBot="1">
      <c r="A52" s="61" t="s">
        <v>38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</row>
    <row r="53" spans="1:12" ht="120" customHeight="1" thickBot="1">
      <c r="A53" s="33" t="s">
        <v>39</v>
      </c>
      <c r="B53" s="34"/>
      <c r="C53" s="34"/>
      <c r="D53" s="34"/>
      <c r="E53" s="34"/>
      <c r="F53" s="34"/>
      <c r="G53" s="34"/>
      <c r="H53" s="34"/>
      <c r="I53" s="34" t="s">
        <v>40</v>
      </c>
      <c r="J53" s="34"/>
      <c r="K53" s="34"/>
      <c r="L53" s="35"/>
    </row>
    <row r="54" spans="1:12" ht="230.25" customHeight="1">
      <c r="A54" s="36" t="s">
        <v>41</v>
      </c>
      <c r="B54" s="37"/>
      <c r="C54" s="37"/>
      <c r="D54" s="37"/>
      <c r="E54" s="37"/>
      <c r="F54" s="37"/>
      <c r="G54" s="37"/>
      <c r="H54" s="37"/>
      <c r="I54" s="38" t="s">
        <v>42</v>
      </c>
      <c r="J54" s="38"/>
      <c r="K54" s="38"/>
      <c r="L54" s="39"/>
    </row>
    <row r="55" spans="1:12" ht="151.5" customHeight="1">
      <c r="A55" s="16" t="s">
        <v>43</v>
      </c>
      <c r="B55" s="17"/>
      <c r="C55" s="17"/>
      <c r="D55" s="17"/>
      <c r="E55" s="17"/>
      <c r="F55" s="17"/>
      <c r="G55" s="17"/>
      <c r="H55" s="17"/>
      <c r="I55" s="18" t="s">
        <v>44</v>
      </c>
      <c r="J55" s="18"/>
      <c r="K55" s="18"/>
      <c r="L55" s="19"/>
    </row>
    <row r="56" spans="1:12" ht="231" customHeight="1">
      <c r="A56" s="16" t="s">
        <v>45</v>
      </c>
      <c r="B56" s="17"/>
      <c r="C56" s="17"/>
      <c r="D56" s="17"/>
      <c r="E56" s="17"/>
      <c r="F56" s="17"/>
      <c r="G56" s="17"/>
      <c r="H56" s="17"/>
      <c r="I56" s="18" t="s">
        <v>46</v>
      </c>
      <c r="J56" s="18"/>
      <c r="K56" s="18"/>
      <c r="L56" s="19"/>
    </row>
    <row r="57" spans="1:12" ht="198.75" customHeight="1">
      <c r="A57" s="16" t="s">
        <v>47</v>
      </c>
      <c r="B57" s="17"/>
      <c r="C57" s="17"/>
      <c r="D57" s="17"/>
      <c r="E57" s="17"/>
      <c r="F57" s="17"/>
      <c r="G57" s="17"/>
      <c r="H57" s="17"/>
      <c r="I57" s="18" t="s">
        <v>53</v>
      </c>
      <c r="J57" s="18"/>
      <c r="K57" s="18"/>
      <c r="L57" s="19"/>
    </row>
    <row r="58" spans="1:12" ht="140.25" customHeight="1">
      <c r="A58" s="16" t="s">
        <v>48</v>
      </c>
      <c r="B58" s="17"/>
      <c r="C58" s="17"/>
      <c r="D58" s="17"/>
      <c r="E58" s="17"/>
      <c r="F58" s="17"/>
      <c r="G58" s="17"/>
      <c r="H58" s="17"/>
      <c r="I58" s="18" t="s">
        <v>54</v>
      </c>
      <c r="J58" s="18"/>
      <c r="K58" s="18"/>
      <c r="L58" s="19"/>
    </row>
    <row r="59" spans="1:12" ht="94.5" customHeight="1">
      <c r="A59" s="16" t="s">
        <v>49</v>
      </c>
      <c r="B59" s="17"/>
      <c r="C59" s="17"/>
      <c r="D59" s="17"/>
      <c r="E59" s="17"/>
      <c r="F59" s="17"/>
      <c r="G59" s="17"/>
      <c r="H59" s="17"/>
      <c r="I59" s="18" t="s">
        <v>50</v>
      </c>
      <c r="J59" s="18"/>
      <c r="K59" s="18"/>
      <c r="L59" s="19"/>
    </row>
    <row r="60" spans="1:12" ht="112.5" customHeight="1" thickBot="1">
      <c r="A60" s="12" t="s">
        <v>51</v>
      </c>
      <c r="B60" s="13"/>
      <c r="C60" s="13"/>
      <c r="D60" s="13"/>
      <c r="E60" s="13"/>
      <c r="F60" s="13"/>
      <c r="G60" s="13"/>
      <c r="H60" s="13"/>
      <c r="I60" s="14" t="s">
        <v>52</v>
      </c>
      <c r="J60" s="14"/>
      <c r="K60" s="14"/>
      <c r="L60" s="15"/>
    </row>
    <row r="61" spans="1:12" ht="4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30" customHeight="1">
      <c r="A63" s="69" t="s">
        <v>8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23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23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36" customHeight="1">
      <c r="A66" s="53" t="s">
        <v>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23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23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22.5" customHeight="1">
      <c r="A69" s="53" t="s">
        <v>10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23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23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23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23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23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33" customHeight="1">
      <c r="A75" s="53" t="s">
        <v>11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23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23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23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</sheetData>
  <sheetProtection/>
  <mergeCells count="95">
    <mergeCell ref="A21:L21"/>
    <mergeCell ref="A26:L26"/>
    <mergeCell ref="A32:L32"/>
    <mergeCell ref="A36:L36"/>
    <mergeCell ref="A31:L31"/>
    <mergeCell ref="A30:L30"/>
    <mergeCell ref="A27:L27"/>
    <mergeCell ref="A22:K22"/>
    <mergeCell ref="A23:K23"/>
    <mergeCell ref="A24:L24"/>
    <mergeCell ref="A25:L25"/>
    <mergeCell ref="A28:L28"/>
    <mergeCell ref="A29:L29"/>
    <mergeCell ref="A33:L33"/>
    <mergeCell ref="A68:L68"/>
    <mergeCell ref="A71:L71"/>
    <mergeCell ref="A47:L47"/>
    <mergeCell ref="A35:L35"/>
    <mergeCell ref="A63:L63"/>
    <mergeCell ref="A64:L64"/>
    <mergeCell ref="A65:L65"/>
    <mergeCell ref="A66:L66"/>
    <mergeCell ref="A67:L67"/>
    <mergeCell ref="A69:L69"/>
    <mergeCell ref="A49:L49"/>
    <mergeCell ref="A62:L62"/>
    <mergeCell ref="A48:L48"/>
    <mergeCell ref="A50:L50"/>
    <mergeCell ref="I59:L59"/>
    <mergeCell ref="A56:H56"/>
    <mergeCell ref="I56:L56"/>
    <mergeCell ref="A57:H57"/>
    <mergeCell ref="I57:L57"/>
    <mergeCell ref="A37:L39"/>
    <mergeCell ref="A41:L43"/>
    <mergeCell ref="A46:L46"/>
    <mergeCell ref="A40:L40"/>
    <mergeCell ref="A51:L51"/>
    <mergeCell ref="A52:L52"/>
    <mergeCell ref="A44:L44"/>
    <mergeCell ref="A45:L45"/>
    <mergeCell ref="A82:L82"/>
    <mergeCell ref="A83:L83"/>
    <mergeCell ref="A74:L74"/>
    <mergeCell ref="A75:L75"/>
    <mergeCell ref="A88:L88"/>
    <mergeCell ref="A87:L87"/>
    <mergeCell ref="A84:L84"/>
    <mergeCell ref="A85:L85"/>
    <mergeCell ref="A70:L70"/>
    <mergeCell ref="A86:L86"/>
    <mergeCell ref="A76:L76"/>
    <mergeCell ref="A72:L72"/>
    <mergeCell ref="A73:L73"/>
    <mergeCell ref="A77:L77"/>
    <mergeCell ref="A78:L78"/>
    <mergeCell ref="A79:L79"/>
    <mergeCell ref="A80:L80"/>
    <mergeCell ref="A81:L81"/>
    <mergeCell ref="B18:K18"/>
    <mergeCell ref="B20:K20"/>
    <mergeCell ref="B19:K19"/>
    <mergeCell ref="B13:K13"/>
    <mergeCell ref="B14:K14"/>
    <mergeCell ref="B17:K17"/>
    <mergeCell ref="B10:K10"/>
    <mergeCell ref="B16:K16"/>
    <mergeCell ref="A2:L2"/>
    <mergeCell ref="A5:L5"/>
    <mergeCell ref="A6:L6"/>
    <mergeCell ref="A4:L4"/>
    <mergeCell ref="A3:L3"/>
    <mergeCell ref="B7:L7"/>
    <mergeCell ref="A8:A10"/>
    <mergeCell ref="A11:A13"/>
    <mergeCell ref="A14:A16"/>
    <mergeCell ref="B9:K9"/>
    <mergeCell ref="B12:K12"/>
    <mergeCell ref="B15:K15"/>
    <mergeCell ref="B8:K8"/>
    <mergeCell ref="I55:L55"/>
    <mergeCell ref="A53:H53"/>
    <mergeCell ref="I53:L53"/>
    <mergeCell ref="A54:H54"/>
    <mergeCell ref="I54:L54"/>
    <mergeCell ref="A1:L1"/>
    <mergeCell ref="A61:H61"/>
    <mergeCell ref="I61:L61"/>
    <mergeCell ref="A60:H60"/>
    <mergeCell ref="I60:L60"/>
    <mergeCell ref="A58:H58"/>
    <mergeCell ref="I58:L58"/>
    <mergeCell ref="A59:H59"/>
    <mergeCell ref="B11:K11"/>
    <mergeCell ref="A55:H5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8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Sechovcovi</cp:lastModifiedBy>
  <cp:lastPrinted>2013-03-28T12:23:13Z</cp:lastPrinted>
  <dcterms:created xsi:type="dcterms:W3CDTF">2008-10-08T14:44:52Z</dcterms:created>
  <dcterms:modified xsi:type="dcterms:W3CDTF">2013-03-29T04:41:01Z</dcterms:modified>
  <cp:category/>
  <cp:version/>
  <cp:contentType/>
  <cp:contentStatus/>
</cp:coreProperties>
</file>